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elkem ženy" sheetId="1" r:id="rId1"/>
    <sheet name="2 ženy 20-39 let" sheetId="2" r:id="rId2"/>
    <sheet name="4 juniorky 18-19 let" sheetId="3" r:id="rId3"/>
    <sheet name="6 dorostenky 16-17 let" sheetId="4" r:id="rId4"/>
    <sheet name="9 veteránky 40-49 let" sheetId="5" r:id="rId5"/>
    <sheet name="10 veteránky 50 let a více" sheetId="6" r:id="rId6"/>
  </sheets>
  <definedNames/>
  <calcPr fullCalcOnLoad="1"/>
</workbook>
</file>

<file path=xl/sharedStrings.xml><?xml version="1.0" encoding="utf-8"?>
<sst xmlns="http://schemas.openxmlformats.org/spreadsheetml/2006/main" count="186" uniqueCount="54">
  <si>
    <t>Pořadí</t>
  </si>
  <si>
    <t>Příjmení a jméno</t>
  </si>
  <si>
    <t>Klub</t>
  </si>
  <si>
    <t>Kategorie</t>
  </si>
  <si>
    <t>Ztráta</t>
  </si>
  <si>
    <t>Čas</t>
  </si>
  <si>
    <t>plavání</t>
  </si>
  <si>
    <t>kolo</t>
  </si>
  <si>
    <t>běh</t>
  </si>
  <si>
    <t>cíl</t>
  </si>
  <si>
    <t>v kategorii</t>
  </si>
  <si>
    <t>narození</t>
  </si>
  <si>
    <t>pořadí</t>
  </si>
  <si>
    <t>číslo</t>
  </si>
  <si>
    <t>Celkové</t>
  </si>
  <si>
    <t>Startovní</t>
  </si>
  <si>
    <t>Ročník</t>
  </si>
  <si>
    <t>mezičas</t>
  </si>
  <si>
    <t>výsledková listina - ženy</t>
  </si>
  <si>
    <t>Blanenský Plecháč</t>
  </si>
  <si>
    <t>sobota 22. července 2006</t>
  </si>
  <si>
    <t>(660 m - 22 km - 5 km)</t>
  </si>
  <si>
    <t>Vykoukalová Simona</t>
  </si>
  <si>
    <t>EKOL Team</t>
  </si>
  <si>
    <t>Slavíčková Jarmila</t>
  </si>
  <si>
    <t>Brno</t>
  </si>
  <si>
    <t>Kociánová Jiřina</t>
  </si>
  <si>
    <t>Křenovice</t>
  </si>
  <si>
    <t>Kubová Monika</t>
  </si>
  <si>
    <t>Blansko</t>
  </si>
  <si>
    <t>Rožková Hana</t>
  </si>
  <si>
    <t>NSM Brno</t>
  </si>
  <si>
    <t>Jirásková Věra</t>
  </si>
  <si>
    <t>PRDLAVKA Modřice</t>
  </si>
  <si>
    <t>Pospíchalová Lenka</t>
  </si>
  <si>
    <t>Hejlová Renata</t>
  </si>
  <si>
    <t>TTC Brno</t>
  </si>
  <si>
    <t>Nerudová Lucie</t>
  </si>
  <si>
    <t>Dvořáčková Dagmar</t>
  </si>
  <si>
    <t>TK Brno</t>
  </si>
  <si>
    <t>Valachová Pavla</t>
  </si>
  <si>
    <t>NO-NI?</t>
  </si>
  <si>
    <t>Chladilová Olga</t>
  </si>
  <si>
    <t>SMILE TEAM</t>
  </si>
  <si>
    <t>Písaříková Jitka</t>
  </si>
  <si>
    <t>TRI LAMY Brno</t>
  </si>
  <si>
    <t>Haluzová Veronika</t>
  </si>
  <si>
    <t>Kroupová Adriana</t>
  </si>
  <si>
    <t>DNF</t>
  </si>
  <si>
    <t>výsledková listina - ženy - ženy 20-39 let</t>
  </si>
  <si>
    <t>výsledková listina - ženy - juniorky 18-19 let</t>
  </si>
  <si>
    <t>výsledková listina - ženy - veteránky 40-49 let</t>
  </si>
  <si>
    <t>výsledková listina - ženy - veteránky 50 let a více</t>
  </si>
  <si>
    <t>výsledková listina - ženy - dorostenky 16-17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</si>
</sst>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46" fontId="0" fillId="0" borderId="9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6" fontId="0" fillId="0" borderId="13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46" fontId="0" fillId="0" borderId="15" xfId="0" applyNumberFormat="1" applyBorder="1" applyAlignment="1">
      <alignment horizontal="center"/>
    </xf>
    <xf numFmtId="46" fontId="0" fillId="0" borderId="16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6" fontId="0" fillId="0" borderId="18" xfId="0" applyNumberFormat="1" applyBorder="1" applyAlignment="1">
      <alignment horizontal="center"/>
    </xf>
    <xf numFmtId="46" fontId="0" fillId="0" borderId="19" xfId="0" applyNumberForma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46" fontId="0" fillId="0" borderId="28" xfId="0" applyNumberFormat="1" applyBorder="1" applyAlignment="1">
      <alignment horizontal="center"/>
    </xf>
    <xf numFmtId="46" fontId="0" fillId="0" borderId="27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46" fontId="0" fillId="0" borderId="29" xfId="0" applyNumberFormat="1" applyBorder="1" applyAlignment="1">
      <alignment horizontal="center"/>
    </xf>
    <xf numFmtId="46" fontId="0" fillId="0" borderId="30" xfId="0" applyNumberFormat="1" applyBorder="1" applyAlignment="1">
      <alignment horizontal="center"/>
    </xf>
    <xf numFmtId="46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46" fontId="0" fillId="0" borderId="31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/>
    </xf>
    <xf numFmtId="46" fontId="0" fillId="0" borderId="20" xfId="0" applyNumberFormat="1" applyBorder="1" applyAlignment="1">
      <alignment horizontal="center"/>
    </xf>
    <xf numFmtId="46" fontId="0" fillId="0" borderId="26" xfId="0" applyNumberFormat="1" applyBorder="1" applyAlignment="1">
      <alignment horizontal="center"/>
    </xf>
    <xf numFmtId="46" fontId="0" fillId="0" borderId="21" xfId="0" applyNumberFormat="1" applyBorder="1" applyAlignment="1">
      <alignment horizontal="center"/>
    </xf>
    <xf numFmtId="46" fontId="0" fillId="0" borderId="22" xfId="0" applyNumberFormat="1" applyBorder="1" applyAlignment="1">
      <alignment horizontal="center"/>
    </xf>
    <xf numFmtId="46" fontId="0" fillId="0" borderId="32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0" customWidth="1"/>
    <col min="8" max="13" width="10.75390625" style="0" customWidth="1"/>
  </cols>
  <sheetData>
    <row r="1" spans="1:13" ht="23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5" ht="12.75">
      <c r="A3" s="17"/>
      <c r="B3" s="17"/>
      <c r="C3" s="17"/>
      <c r="D3" s="17"/>
      <c r="E3" s="17"/>
    </row>
    <row r="4" spans="1:13" ht="18">
      <c r="A4" s="33" t="s">
        <v>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8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ht="13.5" thickBot="1"/>
    <row r="8" spans="1:13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5" t="s">
        <v>0</v>
      </c>
      <c r="H8" s="29" t="s">
        <v>5</v>
      </c>
      <c r="I8" s="30"/>
      <c r="J8" s="30"/>
      <c r="K8" s="30"/>
      <c r="L8" s="31"/>
      <c r="M8" s="6" t="s">
        <v>4</v>
      </c>
    </row>
    <row r="9" spans="1:13" ht="13.5" thickBot="1">
      <c r="A9" s="40" t="s">
        <v>12</v>
      </c>
      <c r="B9" s="40" t="s">
        <v>13</v>
      </c>
      <c r="C9" s="41"/>
      <c r="D9" s="40" t="s">
        <v>11</v>
      </c>
      <c r="E9" s="42"/>
      <c r="F9" s="40"/>
      <c r="G9" s="40" t="s">
        <v>10</v>
      </c>
      <c r="H9" s="43" t="s">
        <v>6</v>
      </c>
      <c r="I9" s="44" t="s">
        <v>7</v>
      </c>
      <c r="J9" s="44" t="s">
        <v>17</v>
      </c>
      <c r="K9" s="42" t="s">
        <v>8</v>
      </c>
      <c r="L9" s="44" t="s">
        <v>9</v>
      </c>
      <c r="M9" s="45"/>
    </row>
    <row r="10" spans="1:13" ht="12.75">
      <c r="A10" s="46">
        <v>1</v>
      </c>
      <c r="B10" s="46">
        <v>3</v>
      </c>
      <c r="C10" s="47" t="s">
        <v>22</v>
      </c>
      <c r="D10" s="46">
        <v>1983</v>
      </c>
      <c r="E10" s="47" t="s">
        <v>23</v>
      </c>
      <c r="F10" s="46">
        <v>2</v>
      </c>
      <c r="G10" s="46">
        <v>1</v>
      </c>
      <c r="H10" s="48">
        <v>0.008865740740740742</v>
      </c>
      <c r="I10" s="49">
        <f aca="true" t="shared" si="0" ref="I10:I24">SUM(J10-H10)</f>
        <v>0.027187499999999996</v>
      </c>
      <c r="J10" s="50">
        <v>0.03605324074074074</v>
      </c>
      <c r="K10" s="49">
        <f aca="true" t="shared" si="1" ref="K10:K24">SUM(L10-J10)</f>
        <v>0.01548611111111111</v>
      </c>
      <c r="L10" s="51">
        <v>0.05153935185185185</v>
      </c>
      <c r="M10" s="53"/>
    </row>
    <row r="11" spans="1:13" ht="12.75">
      <c r="A11" s="2">
        <v>2</v>
      </c>
      <c r="B11" s="2">
        <v>13</v>
      </c>
      <c r="C11" s="24" t="s">
        <v>26</v>
      </c>
      <c r="D11" s="2">
        <v>1981</v>
      </c>
      <c r="E11" s="24" t="s">
        <v>27</v>
      </c>
      <c r="F11" s="2">
        <v>2</v>
      </c>
      <c r="G11" s="2">
        <v>2</v>
      </c>
      <c r="H11" s="18">
        <v>0.009537037037037037</v>
      </c>
      <c r="I11" s="10">
        <f t="shared" si="0"/>
        <v>0.02792824074074074</v>
      </c>
      <c r="J11" s="20">
        <v>0.03746527777777778</v>
      </c>
      <c r="K11" s="10">
        <f t="shared" si="1"/>
        <v>0.015173611111111117</v>
      </c>
      <c r="L11" s="52">
        <v>0.052638888888888895</v>
      </c>
      <c r="M11" s="10">
        <f>SUM(L11-L10)</f>
        <v>0.0010995370370370447</v>
      </c>
    </row>
    <row r="12" spans="1:13" ht="12.75">
      <c r="A12" s="3">
        <v>3</v>
      </c>
      <c r="B12" s="2">
        <v>54</v>
      </c>
      <c r="C12" s="24" t="s">
        <v>46</v>
      </c>
      <c r="D12" s="2">
        <v>1988</v>
      </c>
      <c r="E12" s="24" t="s">
        <v>23</v>
      </c>
      <c r="F12" s="2">
        <v>4</v>
      </c>
      <c r="G12" s="3">
        <v>1</v>
      </c>
      <c r="H12" s="13">
        <v>0.007604166666666666</v>
      </c>
      <c r="I12" s="9">
        <f t="shared" si="0"/>
        <v>0.029490740740740738</v>
      </c>
      <c r="J12" s="28">
        <v>0.0370949074074074</v>
      </c>
      <c r="K12" s="9">
        <f t="shared" si="1"/>
        <v>0.01663194444444445</v>
      </c>
      <c r="L12" s="15">
        <v>0.05372685185185185</v>
      </c>
      <c r="M12" s="10">
        <f>SUM(L12-L10)</f>
        <v>0.002187500000000002</v>
      </c>
    </row>
    <row r="13" spans="1:13" ht="12.75">
      <c r="A13" s="3">
        <v>4</v>
      </c>
      <c r="B13" s="2">
        <v>43</v>
      </c>
      <c r="C13" s="39" t="s">
        <v>40</v>
      </c>
      <c r="D13" s="35">
        <v>1974</v>
      </c>
      <c r="E13" s="39" t="s">
        <v>41</v>
      </c>
      <c r="F13" s="35">
        <v>2</v>
      </c>
      <c r="G13" s="3">
        <v>3</v>
      </c>
      <c r="H13" s="13">
        <v>0.008344907407407409</v>
      </c>
      <c r="I13" s="9">
        <f t="shared" si="0"/>
        <v>0.029618055555555554</v>
      </c>
      <c r="J13" s="28">
        <v>0.03796296296296296</v>
      </c>
      <c r="K13" s="9">
        <f t="shared" si="1"/>
        <v>0.0194675925925926</v>
      </c>
      <c r="L13" s="15">
        <v>0.05743055555555556</v>
      </c>
      <c r="M13" s="10">
        <f>SUM(L13-L10)</f>
        <v>0.005891203703703711</v>
      </c>
    </row>
    <row r="14" spans="1:13" ht="12.75">
      <c r="A14" s="3">
        <v>5</v>
      </c>
      <c r="B14" s="2">
        <v>53</v>
      </c>
      <c r="C14" s="36" t="s">
        <v>44</v>
      </c>
      <c r="D14" s="2">
        <v>1982</v>
      </c>
      <c r="E14" s="24" t="s">
        <v>45</v>
      </c>
      <c r="F14" s="2">
        <v>2</v>
      </c>
      <c r="G14" s="3">
        <v>4</v>
      </c>
      <c r="H14" s="13">
        <v>0.00866898148148148</v>
      </c>
      <c r="I14" s="9">
        <f>SUM(J14-H14)</f>
        <v>0.03008101851851852</v>
      </c>
      <c r="J14" s="28">
        <v>0.03875</v>
      </c>
      <c r="K14" s="9">
        <f>SUM(L14-J14)</f>
        <v>0.01891203703703704</v>
      </c>
      <c r="L14" s="15">
        <v>0.05766203703703704</v>
      </c>
      <c r="M14" s="10">
        <f>SUM(L14-L10)</f>
        <v>0.006122685185185189</v>
      </c>
    </row>
    <row r="15" spans="1:13" ht="12.75">
      <c r="A15" s="3">
        <v>6</v>
      </c>
      <c r="B15" s="2">
        <v>71</v>
      </c>
      <c r="C15" s="24" t="s">
        <v>47</v>
      </c>
      <c r="D15" s="2">
        <v>1981</v>
      </c>
      <c r="E15" s="24" t="s">
        <v>25</v>
      </c>
      <c r="F15" s="2">
        <v>2</v>
      </c>
      <c r="G15" s="3">
        <v>5</v>
      </c>
      <c r="H15" s="13">
        <v>0.0077314814814814815</v>
      </c>
      <c r="I15" s="9">
        <f>SUM(J15-H15)</f>
        <v>0.032731481481481486</v>
      </c>
      <c r="J15" s="28">
        <v>0.040462962962962964</v>
      </c>
      <c r="K15" s="9">
        <f>SUM(L15-J15)</f>
        <v>0.01825231481481481</v>
      </c>
      <c r="L15" s="15">
        <v>0.058715277777777776</v>
      </c>
      <c r="M15" s="10">
        <f>SUM(L15-L10)</f>
        <v>0.007175925925925926</v>
      </c>
    </row>
    <row r="16" spans="1:13" ht="12.75">
      <c r="A16" s="3">
        <v>7</v>
      </c>
      <c r="B16" s="2">
        <v>12</v>
      </c>
      <c r="C16" s="24" t="s">
        <v>24</v>
      </c>
      <c r="D16" s="2">
        <v>1956</v>
      </c>
      <c r="E16" s="24" t="s">
        <v>25</v>
      </c>
      <c r="F16" s="2">
        <v>10</v>
      </c>
      <c r="G16" s="3">
        <v>1</v>
      </c>
      <c r="H16" s="13">
        <v>0.010833333333333334</v>
      </c>
      <c r="I16" s="9">
        <f t="shared" si="0"/>
        <v>0.030810185185185184</v>
      </c>
      <c r="J16" s="28">
        <v>0.04164351851851852</v>
      </c>
      <c r="K16" s="9">
        <f t="shared" si="1"/>
        <v>0.018136574074074076</v>
      </c>
      <c r="L16" s="15">
        <v>0.05978009259259259</v>
      </c>
      <c r="M16" s="10">
        <f>SUM(L16-L10)</f>
        <v>0.008240740740740743</v>
      </c>
    </row>
    <row r="17" spans="1:13" ht="12.75">
      <c r="A17" s="3">
        <v>8</v>
      </c>
      <c r="B17" s="2">
        <v>14</v>
      </c>
      <c r="C17" s="24" t="s">
        <v>28</v>
      </c>
      <c r="D17" s="2">
        <v>1971</v>
      </c>
      <c r="E17" s="24" t="s">
        <v>29</v>
      </c>
      <c r="F17" s="2">
        <v>2</v>
      </c>
      <c r="G17" s="3">
        <v>6</v>
      </c>
      <c r="H17" s="13">
        <v>0.01064814814814815</v>
      </c>
      <c r="I17" s="9">
        <f t="shared" si="0"/>
        <v>0.03172453703703704</v>
      </c>
      <c r="J17" s="28">
        <v>0.04237268518518519</v>
      </c>
      <c r="K17" s="9">
        <f t="shared" si="1"/>
        <v>0.017824074074074076</v>
      </c>
      <c r="L17" s="15">
        <v>0.06019675925925926</v>
      </c>
      <c r="M17" s="10">
        <f>SUM(L17-L10)</f>
        <v>0.008657407407407412</v>
      </c>
    </row>
    <row r="18" spans="1:13" ht="12.75">
      <c r="A18" s="3">
        <v>9</v>
      </c>
      <c r="B18" s="2">
        <v>17</v>
      </c>
      <c r="C18" s="24" t="s">
        <v>30</v>
      </c>
      <c r="D18" s="2">
        <v>1965</v>
      </c>
      <c r="E18" s="24" t="s">
        <v>31</v>
      </c>
      <c r="F18" s="2">
        <v>9</v>
      </c>
      <c r="G18" s="3">
        <v>1</v>
      </c>
      <c r="H18" s="13">
        <v>0.011851851851851851</v>
      </c>
      <c r="I18" s="9">
        <f t="shared" si="0"/>
        <v>0.030509259259259257</v>
      </c>
      <c r="J18" s="28">
        <v>0.042361111111111106</v>
      </c>
      <c r="K18" s="9">
        <f t="shared" si="1"/>
        <v>0.019560185185185194</v>
      </c>
      <c r="L18" s="15">
        <v>0.0619212962962963</v>
      </c>
      <c r="M18" s="10">
        <f>SUM(L18-L10)</f>
        <v>0.01038194444444445</v>
      </c>
    </row>
    <row r="19" spans="1:13" ht="12.75">
      <c r="A19" s="3">
        <v>10</v>
      </c>
      <c r="B19" s="2">
        <v>34</v>
      </c>
      <c r="C19" s="25" t="s">
        <v>35</v>
      </c>
      <c r="D19" s="3">
        <v>1965</v>
      </c>
      <c r="E19" s="25" t="s">
        <v>36</v>
      </c>
      <c r="F19" s="3">
        <v>9</v>
      </c>
      <c r="G19" s="2">
        <v>2</v>
      </c>
      <c r="H19" s="13">
        <v>0.011099537037037038</v>
      </c>
      <c r="I19" s="10">
        <f aca="true" t="shared" si="2" ref="I19:I24">SUM(J19-H19)</f>
        <v>0.0324537037037037</v>
      </c>
      <c r="J19" s="20">
        <v>0.04355324074074074</v>
      </c>
      <c r="K19" s="10">
        <f>SUM(L19-J19)</f>
        <v>0.019189814814814812</v>
      </c>
      <c r="L19" s="15">
        <v>0.06274305555555555</v>
      </c>
      <c r="M19" s="10">
        <f>SUM(L19-L10)</f>
        <v>0.011203703703703702</v>
      </c>
    </row>
    <row r="20" spans="1:13" ht="12.75">
      <c r="A20" s="3">
        <v>11</v>
      </c>
      <c r="B20" s="2">
        <v>40</v>
      </c>
      <c r="C20" s="24" t="s">
        <v>38</v>
      </c>
      <c r="D20" s="2">
        <v>1950</v>
      </c>
      <c r="E20" s="24" t="s">
        <v>39</v>
      </c>
      <c r="F20" s="2">
        <v>10</v>
      </c>
      <c r="G20" s="2">
        <v>2</v>
      </c>
      <c r="H20" s="13">
        <v>0.012175925925925929</v>
      </c>
      <c r="I20" s="10">
        <f t="shared" si="2"/>
        <v>0.032407407407407406</v>
      </c>
      <c r="J20" s="20">
        <v>0.044583333333333336</v>
      </c>
      <c r="K20" s="10">
        <f>SUM(L20-J20)</f>
        <v>0.01886574074074074</v>
      </c>
      <c r="L20" s="15">
        <v>0.06344907407407407</v>
      </c>
      <c r="M20" s="10">
        <f>SUM(L20-L10)</f>
        <v>0.011909722222222224</v>
      </c>
    </row>
    <row r="21" spans="1:13" ht="12.75">
      <c r="A21" s="3">
        <v>12</v>
      </c>
      <c r="B21" s="2">
        <v>19</v>
      </c>
      <c r="C21" s="24" t="s">
        <v>34</v>
      </c>
      <c r="D21" s="2">
        <v>1957</v>
      </c>
      <c r="E21" s="24" t="s">
        <v>25</v>
      </c>
      <c r="F21" s="2">
        <v>9</v>
      </c>
      <c r="G21" s="2">
        <v>3</v>
      </c>
      <c r="H21" s="13">
        <v>0.0109375</v>
      </c>
      <c r="I21" s="10">
        <f t="shared" si="0"/>
        <v>0.03248842592592592</v>
      </c>
      <c r="J21" s="20">
        <v>0.04342592592592592</v>
      </c>
      <c r="K21" s="10">
        <f t="shared" si="1"/>
        <v>0.022951388888888882</v>
      </c>
      <c r="L21" s="15">
        <v>0.0663773148148148</v>
      </c>
      <c r="M21" s="10">
        <f>SUM(L21-L10)</f>
        <v>0.014837962962962956</v>
      </c>
    </row>
    <row r="22" spans="1:13" ht="12.75">
      <c r="A22" s="3">
        <v>13</v>
      </c>
      <c r="B22" s="2">
        <v>51</v>
      </c>
      <c r="C22" s="24" t="s">
        <v>42</v>
      </c>
      <c r="D22" s="2">
        <v>1971</v>
      </c>
      <c r="E22" s="24" t="s">
        <v>43</v>
      </c>
      <c r="F22" s="2">
        <v>2</v>
      </c>
      <c r="G22" s="2">
        <v>7</v>
      </c>
      <c r="H22" s="13">
        <v>0.011597222222222222</v>
      </c>
      <c r="I22" s="10">
        <f>SUM(J22-H22)</f>
        <v>0.03532407407407407</v>
      </c>
      <c r="J22" s="20">
        <v>0.046921296296296294</v>
      </c>
      <c r="K22" s="10">
        <f>SUM(L22-J22)</f>
        <v>0.019641203703703702</v>
      </c>
      <c r="L22" s="15">
        <v>0.0665625</v>
      </c>
      <c r="M22" s="10">
        <f>SUM(L22-L10)</f>
        <v>0.015023148148148147</v>
      </c>
    </row>
    <row r="23" spans="1:13" ht="12.75">
      <c r="A23" s="3">
        <v>14</v>
      </c>
      <c r="B23" s="35">
        <v>18</v>
      </c>
      <c r="C23" s="34" t="s">
        <v>32</v>
      </c>
      <c r="D23" s="35">
        <v>1955</v>
      </c>
      <c r="E23" s="34" t="s">
        <v>33</v>
      </c>
      <c r="F23" s="35">
        <v>10</v>
      </c>
      <c r="G23" s="2">
        <v>3</v>
      </c>
      <c r="H23" s="18">
        <v>0.01267361111111111</v>
      </c>
      <c r="I23" s="10">
        <f t="shared" si="2"/>
        <v>0.030659722222222227</v>
      </c>
      <c r="J23" s="20">
        <v>0.043333333333333335</v>
      </c>
      <c r="K23" s="10">
        <f>SUM(L23-J23)</f>
        <v>0.024548611111111104</v>
      </c>
      <c r="L23" s="15">
        <v>0.06788194444444444</v>
      </c>
      <c r="M23" s="10">
        <f>SUM(L23-L10)</f>
        <v>0.01634259259259259</v>
      </c>
    </row>
    <row r="24" spans="1:13" ht="13.5" thickBot="1">
      <c r="A24" s="4"/>
      <c r="B24" s="37">
        <v>35</v>
      </c>
      <c r="C24" s="38" t="s">
        <v>37</v>
      </c>
      <c r="D24" s="37">
        <v>1990</v>
      </c>
      <c r="E24" s="38" t="s">
        <v>23</v>
      </c>
      <c r="F24" s="37">
        <v>6</v>
      </c>
      <c r="G24" s="4"/>
      <c r="H24" s="27">
        <v>0.010104166666666668</v>
      </c>
      <c r="I24" s="16">
        <f t="shared" si="2"/>
        <v>0.033101851851851855</v>
      </c>
      <c r="J24" s="21">
        <v>0.04320601851851852</v>
      </c>
      <c r="K24" s="16" t="s">
        <v>48</v>
      </c>
      <c r="L24" s="11"/>
      <c r="M24" s="16"/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5" ht="12.75">
      <c r="A3" s="17"/>
      <c r="B3" s="17"/>
      <c r="C3" s="17"/>
      <c r="D3" s="17"/>
      <c r="E3" s="17"/>
    </row>
    <row r="4" spans="1:12" ht="18">
      <c r="A4" s="33" t="s">
        <v>49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8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29" t="s">
        <v>5</v>
      </c>
      <c r="H8" s="30"/>
      <c r="I8" s="30"/>
      <c r="J8" s="30"/>
      <c r="K8" s="31"/>
      <c r="L8" s="6" t="s">
        <v>4</v>
      </c>
    </row>
    <row r="9" spans="1:12" ht="13.5" thickBot="1">
      <c r="A9" s="40" t="s">
        <v>12</v>
      </c>
      <c r="B9" s="40" t="s">
        <v>13</v>
      </c>
      <c r="C9" s="41"/>
      <c r="D9" s="40" t="s">
        <v>11</v>
      </c>
      <c r="E9" s="42"/>
      <c r="F9" s="40"/>
      <c r="G9" s="43" t="s">
        <v>6</v>
      </c>
      <c r="H9" s="44" t="s">
        <v>7</v>
      </c>
      <c r="I9" s="44" t="s">
        <v>17</v>
      </c>
      <c r="J9" s="42" t="s">
        <v>8</v>
      </c>
      <c r="K9" s="44" t="s">
        <v>9</v>
      </c>
      <c r="L9" s="45"/>
    </row>
    <row r="10" spans="1:12" ht="12.75">
      <c r="A10" s="54">
        <v>1</v>
      </c>
      <c r="B10" s="54">
        <v>3</v>
      </c>
      <c r="C10" s="55" t="s">
        <v>22</v>
      </c>
      <c r="D10" s="54">
        <v>1983</v>
      </c>
      <c r="E10" s="55" t="s">
        <v>23</v>
      </c>
      <c r="F10" s="54">
        <v>2</v>
      </c>
      <c r="G10" s="56">
        <v>0.008865740740740742</v>
      </c>
      <c r="H10" s="53">
        <f aca="true" t="shared" si="0" ref="H10:H16">SUM(I10-G10)</f>
        <v>0.027187499999999996</v>
      </c>
      <c r="I10" s="57">
        <v>0.03605324074074074</v>
      </c>
      <c r="J10" s="53">
        <f aca="true" t="shared" si="1" ref="J10:J16">SUM(K10-I10)</f>
        <v>0.01548611111111111</v>
      </c>
      <c r="K10" s="58">
        <v>0.05153935185185185</v>
      </c>
      <c r="L10" s="53"/>
    </row>
    <row r="11" spans="1:12" ht="12.75">
      <c r="A11" s="2">
        <v>2</v>
      </c>
      <c r="B11" s="2">
        <v>13</v>
      </c>
      <c r="C11" s="24" t="s">
        <v>26</v>
      </c>
      <c r="D11" s="2">
        <v>1981</v>
      </c>
      <c r="E11" s="24" t="s">
        <v>27</v>
      </c>
      <c r="F11" s="2">
        <v>2</v>
      </c>
      <c r="G11" s="18">
        <v>0.009537037037037037</v>
      </c>
      <c r="H11" s="10">
        <f t="shared" si="0"/>
        <v>0.02792824074074074</v>
      </c>
      <c r="I11" s="20">
        <v>0.03746527777777778</v>
      </c>
      <c r="J11" s="10">
        <f t="shared" si="1"/>
        <v>0.015173611111111117</v>
      </c>
      <c r="K11" s="52">
        <v>0.052638888888888895</v>
      </c>
      <c r="L11" s="10">
        <f>SUM(K11-K10)</f>
        <v>0.0010995370370370447</v>
      </c>
    </row>
    <row r="12" spans="1:12" ht="12.75">
      <c r="A12" s="3">
        <v>3</v>
      </c>
      <c r="B12" s="2">
        <v>43</v>
      </c>
      <c r="C12" s="39" t="s">
        <v>40</v>
      </c>
      <c r="D12" s="35">
        <v>1974</v>
      </c>
      <c r="E12" s="39" t="s">
        <v>41</v>
      </c>
      <c r="F12" s="35">
        <v>2</v>
      </c>
      <c r="G12" s="13">
        <v>0.008344907407407409</v>
      </c>
      <c r="H12" s="9">
        <f t="shared" si="0"/>
        <v>0.029618055555555554</v>
      </c>
      <c r="I12" s="28">
        <v>0.03796296296296296</v>
      </c>
      <c r="J12" s="9">
        <f t="shared" si="1"/>
        <v>0.0194675925925926</v>
      </c>
      <c r="K12" s="15">
        <v>0.05743055555555556</v>
      </c>
      <c r="L12" s="10">
        <f>SUM(K12-K10)</f>
        <v>0.005891203703703711</v>
      </c>
    </row>
    <row r="13" spans="1:12" ht="12.75">
      <c r="A13" s="3">
        <v>4</v>
      </c>
      <c r="B13" s="2">
        <v>53</v>
      </c>
      <c r="C13" s="36" t="s">
        <v>44</v>
      </c>
      <c r="D13" s="2">
        <v>1982</v>
      </c>
      <c r="E13" s="24" t="s">
        <v>45</v>
      </c>
      <c r="F13" s="2">
        <v>2</v>
      </c>
      <c r="G13" s="13">
        <v>0.00866898148148148</v>
      </c>
      <c r="H13" s="9">
        <f t="shared" si="0"/>
        <v>0.03008101851851852</v>
      </c>
      <c r="I13" s="28">
        <v>0.03875</v>
      </c>
      <c r="J13" s="9">
        <f t="shared" si="1"/>
        <v>0.01891203703703704</v>
      </c>
      <c r="K13" s="15">
        <v>0.05766203703703704</v>
      </c>
      <c r="L13" s="10">
        <f>SUM(K13-K10)</f>
        <v>0.006122685185185189</v>
      </c>
    </row>
    <row r="14" spans="1:12" ht="12.75">
      <c r="A14" s="3">
        <v>5</v>
      </c>
      <c r="B14" s="2">
        <v>71</v>
      </c>
      <c r="C14" s="24" t="s">
        <v>47</v>
      </c>
      <c r="D14" s="2">
        <v>1981</v>
      </c>
      <c r="E14" s="24" t="s">
        <v>25</v>
      </c>
      <c r="F14" s="2">
        <v>2</v>
      </c>
      <c r="G14" s="13">
        <v>0.0077314814814814815</v>
      </c>
      <c r="H14" s="9">
        <f t="shared" si="0"/>
        <v>0.032731481481481486</v>
      </c>
      <c r="I14" s="28">
        <v>0.040462962962962964</v>
      </c>
      <c r="J14" s="9">
        <f t="shared" si="1"/>
        <v>0.01825231481481481</v>
      </c>
      <c r="K14" s="15">
        <v>0.058715277777777776</v>
      </c>
      <c r="L14" s="10">
        <f>SUM(K14-K10)</f>
        <v>0.007175925925925926</v>
      </c>
    </row>
    <row r="15" spans="1:12" ht="12.75">
      <c r="A15" s="3">
        <v>6</v>
      </c>
      <c r="B15" s="2">
        <v>14</v>
      </c>
      <c r="C15" s="24" t="s">
        <v>28</v>
      </c>
      <c r="D15" s="2">
        <v>1971</v>
      </c>
      <c r="E15" s="24" t="s">
        <v>29</v>
      </c>
      <c r="F15" s="2">
        <v>2</v>
      </c>
      <c r="G15" s="13">
        <v>0.01064814814814815</v>
      </c>
      <c r="H15" s="9">
        <f t="shared" si="0"/>
        <v>0.03172453703703704</v>
      </c>
      <c r="I15" s="28">
        <v>0.04237268518518519</v>
      </c>
      <c r="J15" s="9">
        <f t="shared" si="1"/>
        <v>0.017824074074074076</v>
      </c>
      <c r="K15" s="15">
        <v>0.06019675925925926</v>
      </c>
      <c r="L15" s="10">
        <f>SUM(K15-K10)</f>
        <v>0.008657407407407412</v>
      </c>
    </row>
    <row r="16" spans="1:12" ht="13.5" thickBot="1">
      <c r="A16" s="4">
        <v>7</v>
      </c>
      <c r="B16" s="37">
        <v>51</v>
      </c>
      <c r="C16" s="38" t="s">
        <v>42</v>
      </c>
      <c r="D16" s="37">
        <v>1971</v>
      </c>
      <c r="E16" s="38" t="s">
        <v>43</v>
      </c>
      <c r="F16" s="37">
        <v>2</v>
      </c>
      <c r="G16" s="27">
        <v>0.011597222222222222</v>
      </c>
      <c r="H16" s="16">
        <f t="shared" si="0"/>
        <v>0.03532407407407407</v>
      </c>
      <c r="I16" s="21">
        <v>0.046921296296296294</v>
      </c>
      <c r="J16" s="16">
        <f t="shared" si="1"/>
        <v>0.019641203703703702</v>
      </c>
      <c r="K16" s="11">
        <v>0.0665625</v>
      </c>
      <c r="L16" s="16">
        <f>SUM(K16-K10)</f>
        <v>0.015023148148148147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5" ht="12.75">
      <c r="A3" s="17"/>
      <c r="B3" s="17"/>
      <c r="C3" s="17"/>
      <c r="D3" s="17"/>
      <c r="E3" s="17"/>
    </row>
    <row r="4" spans="1:12" ht="18">
      <c r="A4" s="33" t="s">
        <v>50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8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29" t="s">
        <v>5</v>
      </c>
      <c r="H8" s="30"/>
      <c r="I8" s="30"/>
      <c r="J8" s="30"/>
      <c r="K8" s="31"/>
      <c r="L8" s="6" t="s">
        <v>4</v>
      </c>
    </row>
    <row r="9" spans="1:12" ht="13.5" thickBot="1">
      <c r="A9" s="40" t="s">
        <v>12</v>
      </c>
      <c r="B9" s="40" t="s">
        <v>13</v>
      </c>
      <c r="C9" s="41"/>
      <c r="D9" s="40" t="s">
        <v>11</v>
      </c>
      <c r="E9" s="42"/>
      <c r="F9" s="40"/>
      <c r="G9" s="43" t="s">
        <v>6</v>
      </c>
      <c r="H9" s="44" t="s">
        <v>7</v>
      </c>
      <c r="I9" s="44" t="s">
        <v>17</v>
      </c>
      <c r="J9" s="42" t="s">
        <v>8</v>
      </c>
      <c r="K9" s="44" t="s">
        <v>9</v>
      </c>
      <c r="L9" s="45"/>
    </row>
    <row r="10" spans="1:12" ht="13.5" thickBot="1">
      <c r="A10" s="59">
        <v>1</v>
      </c>
      <c r="B10" s="59">
        <v>54</v>
      </c>
      <c r="C10" s="60" t="s">
        <v>46</v>
      </c>
      <c r="D10" s="59">
        <v>1988</v>
      </c>
      <c r="E10" s="60" t="s">
        <v>23</v>
      </c>
      <c r="F10" s="59">
        <v>4</v>
      </c>
      <c r="G10" s="61">
        <v>0.007604166666666666</v>
      </c>
      <c r="H10" s="62">
        <f>SUM(I10-G10)</f>
        <v>0.029490740740740738</v>
      </c>
      <c r="I10" s="63">
        <v>0.0370949074074074</v>
      </c>
      <c r="J10" s="62">
        <f>SUM(K10-I10)</f>
        <v>0.01663194444444445</v>
      </c>
      <c r="K10" s="64">
        <v>0.05372685185185185</v>
      </c>
      <c r="L10" s="62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0" customWidth="1"/>
    <col min="8" max="13" width="10.75390625" style="0" customWidth="1"/>
  </cols>
  <sheetData>
    <row r="1" spans="1:13" ht="23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5" ht="12.75">
      <c r="A3" s="17"/>
      <c r="B3" s="17"/>
      <c r="C3" s="17"/>
      <c r="D3" s="17"/>
      <c r="E3" s="17"/>
    </row>
    <row r="4" spans="1:13" ht="18">
      <c r="A4" s="33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8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ht="13.5" thickBot="1"/>
    <row r="8" spans="1:13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5" t="s">
        <v>0</v>
      </c>
      <c r="H8" s="29" t="s">
        <v>5</v>
      </c>
      <c r="I8" s="30"/>
      <c r="J8" s="30"/>
      <c r="K8" s="30"/>
      <c r="L8" s="31"/>
      <c r="M8" s="6" t="s">
        <v>4</v>
      </c>
    </row>
    <row r="9" spans="1:13" ht="13.5" thickBot="1">
      <c r="A9" s="40" t="s">
        <v>12</v>
      </c>
      <c r="B9" s="40" t="s">
        <v>13</v>
      </c>
      <c r="C9" s="41"/>
      <c r="D9" s="40" t="s">
        <v>11</v>
      </c>
      <c r="E9" s="42"/>
      <c r="F9" s="40"/>
      <c r="G9" s="40" t="s">
        <v>10</v>
      </c>
      <c r="H9" s="43" t="s">
        <v>6</v>
      </c>
      <c r="I9" s="44" t="s">
        <v>7</v>
      </c>
      <c r="J9" s="44" t="s">
        <v>17</v>
      </c>
      <c r="K9" s="42" t="s">
        <v>8</v>
      </c>
      <c r="L9" s="44" t="s">
        <v>9</v>
      </c>
      <c r="M9" s="45"/>
    </row>
    <row r="10" spans="1:13" ht="13.5" thickBot="1">
      <c r="A10" s="4"/>
      <c r="B10" s="37">
        <v>35</v>
      </c>
      <c r="C10" s="38" t="s">
        <v>37</v>
      </c>
      <c r="D10" s="37">
        <v>1990</v>
      </c>
      <c r="E10" s="38" t="s">
        <v>23</v>
      </c>
      <c r="F10" s="37">
        <v>6</v>
      </c>
      <c r="G10" s="4"/>
      <c r="H10" s="27">
        <v>0.010104166666666668</v>
      </c>
      <c r="I10" s="16">
        <f>SUM(J10-H10)</f>
        <v>0.033101851851851855</v>
      </c>
      <c r="J10" s="21">
        <v>0.04320601851851852</v>
      </c>
      <c r="K10" s="16" t="s">
        <v>48</v>
      </c>
      <c r="L10" s="11"/>
      <c r="M10" s="16"/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5" ht="12.75">
      <c r="A3" s="17"/>
      <c r="B3" s="17"/>
      <c r="C3" s="17"/>
      <c r="D3" s="17"/>
      <c r="E3" s="17"/>
    </row>
    <row r="4" spans="1:12" ht="18">
      <c r="A4" s="33" t="s">
        <v>51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8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29" t="s">
        <v>5</v>
      </c>
      <c r="H8" s="30"/>
      <c r="I8" s="30"/>
      <c r="J8" s="30"/>
      <c r="K8" s="31"/>
      <c r="L8" s="6" t="s">
        <v>4</v>
      </c>
    </row>
    <row r="9" spans="1:12" ht="13.5" thickBot="1">
      <c r="A9" s="40" t="s">
        <v>12</v>
      </c>
      <c r="B9" s="40" t="s">
        <v>13</v>
      </c>
      <c r="C9" s="41"/>
      <c r="D9" s="40" t="s">
        <v>11</v>
      </c>
      <c r="E9" s="42"/>
      <c r="F9" s="40"/>
      <c r="G9" s="43" t="s">
        <v>6</v>
      </c>
      <c r="H9" s="44" t="s">
        <v>7</v>
      </c>
      <c r="I9" s="44" t="s">
        <v>17</v>
      </c>
      <c r="J9" s="42" t="s">
        <v>8</v>
      </c>
      <c r="K9" s="44" t="s">
        <v>9</v>
      </c>
      <c r="L9" s="45"/>
    </row>
    <row r="10" spans="1:12" ht="12.75">
      <c r="A10" s="23">
        <v>1</v>
      </c>
      <c r="B10" s="23">
        <v>17</v>
      </c>
      <c r="C10" s="22" t="s">
        <v>30</v>
      </c>
      <c r="D10" s="23">
        <v>1965</v>
      </c>
      <c r="E10" s="22" t="s">
        <v>31</v>
      </c>
      <c r="F10" s="23">
        <v>9</v>
      </c>
      <c r="G10" s="26">
        <v>0.011851851851851851</v>
      </c>
      <c r="H10" s="12">
        <f>SUM(I10-G10)</f>
        <v>0.030509259259259257</v>
      </c>
      <c r="I10" s="19">
        <v>0.042361111111111106</v>
      </c>
      <c r="J10" s="12">
        <f>SUM(K10-I10)</f>
        <v>0.019560185185185194</v>
      </c>
      <c r="K10" s="14">
        <v>0.0619212962962963</v>
      </c>
      <c r="L10" s="12"/>
    </row>
    <row r="11" spans="1:12" ht="12.75">
      <c r="A11" s="3">
        <v>2</v>
      </c>
      <c r="B11" s="2">
        <v>34</v>
      </c>
      <c r="C11" s="25" t="s">
        <v>35</v>
      </c>
      <c r="D11" s="3">
        <v>1965</v>
      </c>
      <c r="E11" s="25" t="s">
        <v>36</v>
      </c>
      <c r="F11" s="3">
        <v>9</v>
      </c>
      <c r="G11" s="13">
        <v>0.011099537037037038</v>
      </c>
      <c r="H11" s="10">
        <f>SUM(I11-G11)</f>
        <v>0.0324537037037037</v>
      </c>
      <c r="I11" s="20">
        <v>0.04355324074074074</v>
      </c>
      <c r="J11" s="10">
        <f>SUM(K11-I11)</f>
        <v>0.019189814814814812</v>
      </c>
      <c r="K11" s="15">
        <v>0.06274305555555555</v>
      </c>
      <c r="L11" s="10">
        <f>SUM(K11-K10)</f>
        <v>0.0008217592592592513</v>
      </c>
    </row>
    <row r="12" spans="1:12" ht="13.5" thickBot="1">
      <c r="A12" s="4">
        <v>3</v>
      </c>
      <c r="B12" s="37">
        <v>19</v>
      </c>
      <c r="C12" s="38" t="s">
        <v>34</v>
      </c>
      <c r="D12" s="37">
        <v>1957</v>
      </c>
      <c r="E12" s="38" t="s">
        <v>25</v>
      </c>
      <c r="F12" s="37">
        <v>9</v>
      </c>
      <c r="G12" s="27">
        <v>0.0109375</v>
      </c>
      <c r="H12" s="16">
        <f>SUM(I12-G12)</f>
        <v>0.03248842592592592</v>
      </c>
      <c r="I12" s="21">
        <v>0.04342592592592592</v>
      </c>
      <c r="J12" s="16">
        <f>SUM(K12-I12)</f>
        <v>0.022951388888888882</v>
      </c>
      <c r="K12" s="11">
        <v>0.0663773148148148</v>
      </c>
      <c r="L12" s="16">
        <f>SUM(K12-K10)</f>
        <v>0.004456018518518505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5" ht="12.75">
      <c r="A3" s="17"/>
      <c r="B3" s="17"/>
      <c r="C3" s="17"/>
      <c r="D3" s="17"/>
      <c r="E3" s="17"/>
    </row>
    <row r="4" spans="1:12" ht="18">
      <c r="A4" s="33" t="s">
        <v>52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8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29" t="s">
        <v>5</v>
      </c>
      <c r="H8" s="30"/>
      <c r="I8" s="30"/>
      <c r="J8" s="30"/>
      <c r="K8" s="31"/>
      <c r="L8" s="6" t="s">
        <v>4</v>
      </c>
    </row>
    <row r="9" spans="1:12" ht="13.5" thickBot="1">
      <c r="A9" s="40" t="s">
        <v>12</v>
      </c>
      <c r="B9" s="40" t="s">
        <v>13</v>
      </c>
      <c r="C9" s="41"/>
      <c r="D9" s="40" t="s">
        <v>11</v>
      </c>
      <c r="E9" s="42"/>
      <c r="F9" s="40"/>
      <c r="G9" s="43" t="s">
        <v>6</v>
      </c>
      <c r="H9" s="44" t="s">
        <v>7</v>
      </c>
      <c r="I9" s="44" t="s">
        <v>17</v>
      </c>
      <c r="J9" s="42" t="s">
        <v>8</v>
      </c>
      <c r="K9" s="44" t="s">
        <v>9</v>
      </c>
      <c r="L9" s="45"/>
    </row>
    <row r="10" spans="1:12" ht="12.75">
      <c r="A10" s="23">
        <v>1</v>
      </c>
      <c r="B10" s="23">
        <v>12</v>
      </c>
      <c r="C10" s="22" t="s">
        <v>24</v>
      </c>
      <c r="D10" s="23">
        <v>1956</v>
      </c>
      <c r="E10" s="22" t="s">
        <v>25</v>
      </c>
      <c r="F10" s="23">
        <v>10</v>
      </c>
      <c r="G10" s="26">
        <v>0.010833333333333334</v>
      </c>
      <c r="H10" s="12">
        <f>SUM(I10-G10)</f>
        <v>0.030810185185185184</v>
      </c>
      <c r="I10" s="19">
        <v>0.04164351851851852</v>
      </c>
      <c r="J10" s="12">
        <f>SUM(K10-I10)</f>
        <v>0.018136574074074076</v>
      </c>
      <c r="K10" s="14">
        <v>0.05978009259259259</v>
      </c>
      <c r="L10" s="12"/>
    </row>
    <row r="11" spans="1:12" ht="12.75">
      <c r="A11" s="3">
        <v>2</v>
      </c>
      <c r="B11" s="2">
        <v>40</v>
      </c>
      <c r="C11" s="24" t="s">
        <v>38</v>
      </c>
      <c r="D11" s="2">
        <v>1950</v>
      </c>
      <c r="E11" s="24" t="s">
        <v>39</v>
      </c>
      <c r="F11" s="2">
        <v>10</v>
      </c>
      <c r="G11" s="13">
        <v>0.012175925925925929</v>
      </c>
      <c r="H11" s="10">
        <f>SUM(I11-G11)</f>
        <v>0.032407407407407406</v>
      </c>
      <c r="I11" s="20">
        <v>0.044583333333333336</v>
      </c>
      <c r="J11" s="10">
        <f>SUM(K11-I11)</f>
        <v>0.01886574074074074</v>
      </c>
      <c r="K11" s="15">
        <v>0.06344907407407407</v>
      </c>
      <c r="L11" s="10">
        <f>SUM(K11-K10)</f>
        <v>0.0036689814814814814</v>
      </c>
    </row>
    <row r="12" spans="1:12" ht="13.5" thickBot="1">
      <c r="A12" s="4">
        <v>3</v>
      </c>
      <c r="B12" s="37">
        <v>18</v>
      </c>
      <c r="C12" s="38" t="s">
        <v>32</v>
      </c>
      <c r="D12" s="37">
        <v>1955</v>
      </c>
      <c r="E12" s="38" t="s">
        <v>33</v>
      </c>
      <c r="F12" s="37">
        <v>10</v>
      </c>
      <c r="G12" s="65">
        <v>0.01267361111111111</v>
      </c>
      <c r="H12" s="16">
        <f>SUM(I12-G12)</f>
        <v>0.030659722222222227</v>
      </c>
      <c r="I12" s="21">
        <v>0.043333333333333335</v>
      </c>
      <c r="J12" s="16">
        <f>SUM(K12-I12)</f>
        <v>0.024548611111111104</v>
      </c>
      <c r="K12" s="11">
        <v>0.06788194444444444</v>
      </c>
      <c r="L12" s="16">
        <f>SUM(K12-K10)</f>
        <v>0.008101851851851846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2006-07-22T10:35:00Z</cp:lastPrinted>
  <dcterms:created xsi:type="dcterms:W3CDTF">2006-05-24T08:02:21Z</dcterms:created>
  <dcterms:modified xsi:type="dcterms:W3CDTF">2006-07-22T11:31:17Z</dcterms:modified>
  <cp:category/>
  <cp:version/>
  <cp:contentType/>
  <cp:contentStatus/>
</cp:coreProperties>
</file>